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27795" windowHeight="12855" activeTab="0"/>
  </bookViews>
  <sheets>
    <sheet name="стр.1_4" sheetId="1" r:id="rId1"/>
  </sheets>
  <externalReferences>
    <externalReference r:id="rId4"/>
  </externalReference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<sst xmlns="http://schemas.openxmlformats.org/spreadsheetml/2006/main" count="99" uniqueCount="75">
  <si>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</si>
  <si>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</si>
  <si>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</si>
  <si>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</si>
  <si>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</si>
  <si>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</si>
  <si>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</si>
  <si>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</si>
  <si>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</si>
  <si>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</si>
  <si>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</si>
  <si>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</si>
  <si>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</si>
  <si>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</si>
  <si>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</si>
  <si>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</si>
  <si>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</si>
  <si>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</si>
  <si>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</si>
  <si>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</si>
  <si>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</si>
  <si>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</si>
  <si>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</si>
  <si>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</si>
  <si>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</si>
  <si>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</si>
  <si>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</si>
  <si>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</si>
  <si>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</si>
  <si>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</si>
  <si>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</si>
  <si>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</si>
  <si>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</si>
  <si>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</si>
  <si>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</si>
  <si>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</si>
  <si>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</si>
  <si>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</si>
  <si>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</si>
  <si>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</si>
  <si>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</si>
  <si>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</si>
  <si>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</si>
  <si>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</si>
  <si>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</si>
  <si>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</si>
  <si>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</si>
  <si>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</si>
  <si>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</si>
  <si>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</si>
  <si>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</si>
  <si>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</si>
  <si>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</si>
  <si>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</si>
  <si>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</si>
  <si>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</si>
  <si>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</si>
  <si>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</si>
  <si>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</si>
  <si>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</si>
  <si>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</si>
  <si>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</si>
  <si>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</si>
  <si>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</si>
  <si>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</si>
  <si>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</si>
  <si>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</si>
  <si>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</si>
  <si>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</si>
  <si>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</si>
  <si>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</si>
  <si>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</si>
  <si>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</si>
  <si>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руб./кВт в мес.</t>
  </si>
  <si>
    <t>Показатели, утвержденные на базовый период *  2019 год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</si>
</sst>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2" xfId="52" applyFont="1" applyBorder="1" applyAlignment="1">
      <alignment horizontal="center" vertical="top" wrapText="1"/>
      <protection/>
    </xf>
    <xf numFmtId="0" fontId="22" fillId="0" borderId="12" xfId="52" applyFont="1" applyBorder="1" applyAlignment="1">
      <alignment horizontal="left" vertical="top" wrapText="1"/>
      <protection/>
    </xf>
    <xf numFmtId="0" fontId="22" fillId="0" borderId="12" xfId="52" applyFont="1" applyBorder="1" applyAlignment="1">
      <alignment horizontal="center" vertical="top"/>
      <protection/>
    </xf>
    <xf numFmtId="14" fontId="22" fillId="0" borderId="10" xfId="52" applyNumberFormat="1" applyFont="1" applyBorder="1" applyAlignment="1">
      <alignment horizontal="center" vertical="center" wrapText="1"/>
      <protection/>
    </xf>
    <xf numFmtId="0" fontId="23" fillId="0" borderId="0" xfId="0" applyFont="1" applyFill="1" applyAlignment="1">
      <alignment vertical="top"/>
    </xf>
    <xf numFmtId="0" fontId="23" fillId="0" borderId="0" xfId="52" applyFont="1" applyFill="1" applyBorder="1" applyAlignment="1">
      <alignment horizontal="center" vertical="top"/>
      <protection/>
    </xf>
    <xf numFmtId="176" fontId="23" fillId="0" borderId="0" xfId="52" applyNumberFormat="1" applyFont="1" applyFill="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3"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69;&#1057;\&#1054;&#1054;&#1054;%20&#1057;&#1069;&#1057;\&#1058;&#1040;&#1056;&#1048;&#1060;&#1067;\2020\&#1058;&#1072;&#1088;&#1080;&#1092;%20&#1054;&#1054;&#1054;%20&#1057;&#1069;&#1057;%202020%20&#1075;&#1086;&#10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акт по Самбургу 2018"/>
      <sheetName val="Фак по Тольке 2018"/>
      <sheetName val="Тариф 2020"/>
      <sheetName val="План по Самбургу 2019"/>
      <sheetName val="План по Тольке 2019"/>
      <sheetName val="2020 ООО СЭС"/>
      <sheetName val="Лист1"/>
    </sheetNames>
    <sheetDataSet>
      <sheetData sheetId="2">
        <row r="130">
          <cell r="D130">
            <v>27.778233130923354</v>
          </cell>
          <cell r="M130">
            <v>28.109352932960025</v>
          </cell>
          <cell r="R130">
            <v>32.29448603758675</v>
          </cell>
          <cell r="S130">
            <v>43.348144451780065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view="pageBreakPreview" zoomScaleSheetLayoutView="100" zoomScalePageLayoutView="0" workbookViewId="0" topLeftCell="A16">
      <selection activeCell="I18" sqref="I18"/>
    </sheetView>
  </sheetViews>
  <sheetFormatPr defaultColWidth="9.00390625" defaultRowHeight="12.75"/>
  <cols>
    <col min="1" max="1" width="7.75390625" style="1" customWidth="1"/>
    <col min="2" max="2" width="45.00390625" style="1" customWidth="1"/>
    <col min="3" max="3" width="15.875" style="1" customWidth="1"/>
    <col min="4" max="4" width="9.75390625" style="1" customWidth="1"/>
    <col min="5" max="5" width="8.25390625" style="1" customWidth="1"/>
    <col min="6" max="6" width="12.00390625" style="1" customWidth="1"/>
    <col min="7" max="9" width="9.75390625" style="1" customWidth="1"/>
    <col min="10" max="16384" width="9.125" style="1" customWidth="1"/>
  </cols>
  <sheetData>
    <row r="1" spans="7:9" ht="54" customHeight="1">
      <c r="G1" s="21" t="s">
        <v>24</v>
      </c>
      <c r="H1" s="21"/>
      <c r="I1" s="21"/>
    </row>
    <row r="5" spans="1:9" ht="16.5">
      <c r="A5" s="20" t="s">
        <v>25</v>
      </c>
      <c r="B5" s="20"/>
      <c r="C5" s="20"/>
      <c r="D5" s="20"/>
      <c r="E5" s="20"/>
      <c r="F5" s="20"/>
      <c r="G5" s="20"/>
      <c r="H5" s="20"/>
      <c r="I5" s="20"/>
    </row>
    <row r="8" spans="1:9" s="6" customFormat="1" ht="60.75" customHeight="1">
      <c r="A8" s="22" t="s">
        <v>16</v>
      </c>
      <c r="B8" s="18" t="s">
        <v>0</v>
      </c>
      <c r="C8" s="18" t="s">
        <v>26</v>
      </c>
      <c r="D8" s="18" t="s">
        <v>17</v>
      </c>
      <c r="E8" s="18"/>
      <c r="F8" s="18" t="s">
        <v>74</v>
      </c>
      <c r="G8" s="18"/>
      <c r="H8" s="18" t="s">
        <v>18</v>
      </c>
      <c r="I8" s="19"/>
    </row>
    <row r="9" spans="1:9" s="7" customFormat="1" ht="49.5" customHeight="1">
      <c r="A9" s="22"/>
      <c r="B9" s="18"/>
      <c r="C9" s="18"/>
      <c r="D9" s="4" t="s">
        <v>62</v>
      </c>
      <c r="E9" s="4" t="s">
        <v>63</v>
      </c>
      <c r="F9" s="14" t="str">
        <f>D9</f>
        <v>1-е полу-годие</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64</v>
      </c>
      <c r="C11" s="8"/>
      <c r="D11" s="10"/>
      <c r="E11" s="10"/>
      <c r="F11" s="10"/>
      <c r="G11" s="10"/>
      <c r="H11" s="10"/>
      <c r="I11" s="10"/>
    </row>
    <row r="12" spans="1:9" s="7" customFormat="1" ht="173.25" customHeight="1">
      <c r="A12" s="8"/>
      <c r="B12" s="9" t="s">
        <v>65</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66</v>
      </c>
      <c r="C14" s="8"/>
      <c r="D14" s="10"/>
      <c r="E14" s="10"/>
      <c r="F14" s="10"/>
      <c r="G14" s="10"/>
      <c r="H14" s="10"/>
      <c r="I14" s="10"/>
    </row>
    <row r="15" spans="1:9" s="7" customFormat="1" ht="25.5" customHeight="1">
      <c r="A15" s="8"/>
      <c r="B15" s="9" t="s">
        <v>67</v>
      </c>
      <c r="C15" s="8"/>
      <c r="D15" s="10"/>
      <c r="E15" s="10"/>
      <c r="F15" s="10"/>
      <c r="G15" s="10"/>
      <c r="H15" s="10"/>
      <c r="I15" s="10"/>
    </row>
    <row r="16" spans="1:9" s="7" customFormat="1" ht="25.5" customHeight="1">
      <c r="A16" s="8"/>
      <c r="B16" s="9" t="s">
        <v>31</v>
      </c>
      <c r="C16" s="8" t="s">
        <v>73</v>
      </c>
      <c r="D16" s="10"/>
      <c r="E16" s="10"/>
      <c r="F16" s="10"/>
      <c r="G16" s="10"/>
      <c r="H16" s="10"/>
      <c r="I16" s="10"/>
    </row>
    <row r="17" spans="1:9" s="7" customFormat="1" ht="38.25" customHeight="1">
      <c r="A17" s="8"/>
      <c r="B17" s="9" t="s">
        <v>32</v>
      </c>
      <c r="C17" s="8" t="s">
        <v>72</v>
      </c>
      <c r="D17" s="10"/>
      <c r="E17" s="10"/>
      <c r="F17" s="10"/>
      <c r="G17" s="10"/>
      <c r="H17" s="10"/>
      <c r="I17" s="10"/>
    </row>
    <row r="18" spans="1:10" s="7" customFormat="1" ht="25.5" customHeight="1">
      <c r="A18" s="8"/>
      <c r="B18" s="9" t="s">
        <v>33</v>
      </c>
      <c r="C18" s="8" t="s">
        <v>72</v>
      </c>
      <c r="D18" s="17">
        <f>'[1]Тариф 2020'!$D$130</f>
        <v>27.778233130923354</v>
      </c>
      <c r="E18" s="17">
        <f>'[1]Тариф 2020'!$M$130</f>
        <v>28.109352932960025</v>
      </c>
      <c r="F18" s="17">
        <f>E18</f>
        <v>28.109352932960025</v>
      </c>
      <c r="G18" s="17">
        <f>'[1]Тариф 2020'!$R$130</f>
        <v>32.29448603758675</v>
      </c>
      <c r="H18" s="17">
        <f>G18</f>
        <v>32.29448603758675</v>
      </c>
      <c r="I18" s="17">
        <f>'[1]Тариф 2020'!$S$130</f>
        <v>43.348144451780065</v>
      </c>
      <c r="J18" s="15"/>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6"/>
      <c r="E29" s="16"/>
      <c r="F29" s="16"/>
      <c r="G29" s="16"/>
      <c r="H29" s="16"/>
      <c r="I29" s="16"/>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68</v>
      </c>
      <c r="C35" s="8" t="s">
        <v>45</v>
      </c>
      <c r="D35" s="10"/>
      <c r="E35" s="10"/>
      <c r="F35" s="10"/>
      <c r="G35" s="10"/>
      <c r="H35" s="10"/>
      <c r="I35" s="10"/>
    </row>
    <row r="36" spans="1:9" s="7" customFormat="1" ht="27" customHeight="1">
      <c r="A36" s="8"/>
      <c r="B36" s="9" t="s">
        <v>69</v>
      </c>
      <c r="C36" s="8" t="s">
        <v>45</v>
      </c>
      <c r="D36" s="10"/>
      <c r="E36" s="10"/>
      <c r="F36" s="10"/>
      <c r="G36" s="10"/>
      <c r="H36" s="10"/>
      <c r="I36" s="10"/>
    </row>
    <row r="37" spans="1:9" s="7" customFormat="1" ht="27" customHeight="1">
      <c r="A37" s="8"/>
      <c r="B37" s="9" t="s">
        <v>70</v>
      </c>
      <c r="C37" s="8" t="s">
        <v>45</v>
      </c>
      <c r="D37" s="10"/>
      <c r="E37" s="10"/>
      <c r="F37" s="10"/>
      <c r="G37" s="10"/>
      <c r="H37" s="10"/>
      <c r="I37" s="10"/>
    </row>
    <row r="38" spans="1:9" s="7" customFormat="1" ht="27" customHeight="1">
      <c r="A38" s="8"/>
      <c r="B38" s="9" t="s">
        <v>71</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11"/>
      <c r="B45" s="12" t="s">
        <v>61</v>
      </c>
      <c r="C45" s="11" t="s">
        <v>59</v>
      </c>
      <c r="D45" s="13"/>
      <c r="E45" s="13"/>
      <c r="F45" s="13"/>
      <c r="G45" s="13"/>
      <c r="H45" s="13"/>
      <c r="I45" s="13"/>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fitToHeight="2" fitToWidth="1" horizontalDpi="600" verticalDpi="600" orientation="portrait"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2016-04-12T04:56:50Z</cp:lastPrinted>
  <dcterms:created xsi:type="dcterms:W3CDTF">2014-08-15T10:06:32Z</dcterms:created>
  <dcterms:modified xsi:type="dcterms:W3CDTF">2019-04-19T10:48:00Z</dcterms:modified>
  <cp:category/>
  <cp:version/>
  <cp:contentType/>
  <cp:contentStatus/>
</cp:coreProperties>
</file>